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ovakovic\Desktop\"/>
    </mc:Choice>
  </mc:AlternateContent>
  <bookViews>
    <workbookView xWindow="-20160" yWindow="930" windowWidth="21120" windowHeight="11325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E188" i="80"/>
  <c r="E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D187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E44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44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D244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E46" i="77"/>
  <c r="E45" i="77" s="1"/>
  <c r="E44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E44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D244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E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44" i="72" s="1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 s="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E46" i="7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E24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D24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D188" i="51" s="1"/>
  <c r="D187" i="51" s="1"/>
  <c r="E189" i="51"/>
  <c r="E188" i="51" s="1"/>
  <c r="E187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D44" i="51" s="1"/>
  <c r="E46" i="51"/>
  <c r="E45" i="51" s="1"/>
  <c r="D46" i="51"/>
  <c r="E44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D187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D114" i="67"/>
  <c r="E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E45" i="67" s="1"/>
  <c r="D46" i="67"/>
  <c r="D45" i="67" s="1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G426" i="68"/>
  <c r="F426" i="68"/>
  <c r="E426" i="68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J416" i="68" s="1"/>
  <c r="G414" i="68"/>
  <c r="F414" i="68"/>
  <c r="E414" i="68"/>
  <c r="I414" i="68" s="1"/>
  <c r="D414" i="68"/>
  <c r="D410" i="68" s="1"/>
  <c r="G413" i="68"/>
  <c r="F413" i="68"/>
  <c r="E413" i="68"/>
  <c r="I413" i="68" s="1"/>
  <c r="D413" i="68"/>
  <c r="G412" i="68"/>
  <c r="G410" i="68" s="1"/>
  <c r="F412" i="68"/>
  <c r="E412" i="68"/>
  <c r="D412" i="68"/>
  <c r="H412" i="68" s="1"/>
  <c r="J412" i="68" s="1"/>
  <c r="G411" i="68"/>
  <c r="F411" i="68"/>
  <c r="E411" i="68"/>
  <c r="I411" i="68" s="1"/>
  <c r="D411" i="68"/>
  <c r="H411" i="68" s="1"/>
  <c r="E410" i="68"/>
  <c r="G409" i="68"/>
  <c r="G405" i="68" s="1"/>
  <c r="F409" i="68"/>
  <c r="E409" i="68"/>
  <c r="D409" i="68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F405" i="68"/>
  <c r="J404" i="68"/>
  <c r="G404" i="68"/>
  <c r="F404" i="68"/>
  <c r="E404" i="68"/>
  <c r="I404" i="68" s="1"/>
  <c r="D404" i="68"/>
  <c r="H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I398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D395" i="68"/>
  <c r="I394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I375" i="68" s="1"/>
  <c r="D375" i="68"/>
  <c r="G373" i="68"/>
  <c r="G372" i="68" s="1"/>
  <c r="F373" i="68"/>
  <c r="E373" i="68"/>
  <c r="D373" i="68"/>
  <c r="D372" i="68" s="1"/>
  <c r="F372" i="68"/>
  <c r="E372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H367" i="68" s="1"/>
  <c r="J367" i="68" s="1"/>
  <c r="J368" i="68"/>
  <c r="G368" i="68"/>
  <c r="F368" i="68"/>
  <c r="E368" i="68"/>
  <c r="D368" i="68"/>
  <c r="H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I360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H358" i="68" s="1"/>
  <c r="J358" i="68" s="1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I354" i="68" s="1"/>
  <c r="F354" i="68"/>
  <c r="E354" i="68"/>
  <c r="D354" i="68"/>
  <c r="I353" i="68"/>
  <c r="G353" i="68"/>
  <c r="F353" i="68"/>
  <c r="F352" i="68" s="1"/>
  <c r="E353" i="68"/>
  <c r="D353" i="68"/>
  <c r="G352" i="68"/>
  <c r="D352" i="68"/>
  <c r="G351" i="68"/>
  <c r="F351" i="68"/>
  <c r="E351" i="68"/>
  <c r="I351" i="68" s="1"/>
  <c r="D351" i="68"/>
  <c r="H351" i="68" s="1"/>
  <c r="J351" i="68" s="1"/>
  <c r="G350" i="68"/>
  <c r="I350" i="68" s="1"/>
  <c r="F350" i="68"/>
  <c r="E350" i="68"/>
  <c r="D350" i="68"/>
  <c r="G349" i="68"/>
  <c r="F349" i="68"/>
  <c r="E349" i="68"/>
  <c r="I349" i="68" s="1"/>
  <c r="D349" i="68"/>
  <c r="G348" i="68"/>
  <c r="G347" i="68" s="1"/>
  <c r="F348" i="68"/>
  <c r="E348" i="68"/>
  <c r="D348" i="68"/>
  <c r="H348" i="68" s="1"/>
  <c r="F347" i="68"/>
  <c r="G346" i="68"/>
  <c r="I346" i="68" s="1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E338" i="68" s="1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J333" i="68"/>
  <c r="G333" i="68"/>
  <c r="F333" i="68"/>
  <c r="E333" i="68"/>
  <c r="I333" i="68" s="1"/>
  <c r="D333" i="68"/>
  <c r="H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G327" i="68"/>
  <c r="G325" i="68" s="1"/>
  <c r="F327" i="68"/>
  <c r="E327" i="68"/>
  <c r="D327" i="68"/>
  <c r="H327" i="68" s="1"/>
  <c r="G326" i="68"/>
  <c r="F326" i="68"/>
  <c r="E326" i="68"/>
  <c r="I326" i="68" s="1"/>
  <c r="D326" i="68"/>
  <c r="G324" i="68"/>
  <c r="F324" i="68"/>
  <c r="E324" i="68"/>
  <c r="E320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F321" i="68"/>
  <c r="F320" i="68" s="1"/>
  <c r="E321" i="68"/>
  <c r="D321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I316" i="68" s="1"/>
  <c r="F316" i="68"/>
  <c r="F311" i="68" s="1"/>
  <c r="E316" i="68"/>
  <c r="D316" i="68"/>
  <c r="I315" i="68"/>
  <c r="G315" i="68"/>
  <c r="F315" i="68"/>
  <c r="E315" i="68"/>
  <c r="E311" i="68" s="1"/>
  <c r="D315" i="68"/>
  <c r="H315" i="68" s="1"/>
  <c r="J315" i="68" s="1"/>
  <c r="G314" i="68"/>
  <c r="F314" i="68"/>
  <c r="E314" i="68"/>
  <c r="I314" i="68" s="1"/>
  <c r="D314" i="68"/>
  <c r="D311" i="68" s="1"/>
  <c r="G313" i="68"/>
  <c r="F313" i="68"/>
  <c r="E313" i="68"/>
  <c r="I313" i="68" s="1"/>
  <c r="D313" i="68"/>
  <c r="G312" i="68"/>
  <c r="F312" i="68"/>
  <c r="E312" i="68"/>
  <c r="D312" i="68"/>
  <c r="H312" i="68" s="1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E306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D299" i="68" s="1"/>
  <c r="G301" i="68"/>
  <c r="F301" i="68"/>
  <c r="E301" i="68"/>
  <c r="D301" i="68"/>
  <c r="J300" i="68"/>
  <c r="G300" i="68"/>
  <c r="F300" i="68"/>
  <c r="E300" i="68"/>
  <c r="E299" i="68" s="1"/>
  <c r="D300" i="68"/>
  <c r="H300" i="68" s="1"/>
  <c r="G298" i="68"/>
  <c r="F298" i="68"/>
  <c r="E298" i="68"/>
  <c r="E297" i="68" s="1"/>
  <c r="D298" i="68"/>
  <c r="D297" i="68" s="1"/>
  <c r="G297" i="68"/>
  <c r="F297" i="68"/>
  <c r="G296" i="68"/>
  <c r="G293" i="68" s="1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D293" i="68" s="1"/>
  <c r="F293" i="68"/>
  <c r="G292" i="68"/>
  <c r="I292" i="68" s="1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E288" i="68" s="1"/>
  <c r="D290" i="68"/>
  <c r="H290" i="68" s="1"/>
  <c r="J290" i="68" s="1"/>
  <c r="G289" i="68"/>
  <c r="F289" i="68"/>
  <c r="E289" i="68"/>
  <c r="D289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E284" i="68"/>
  <c r="G283" i="68"/>
  <c r="F283" i="68"/>
  <c r="E283" i="68"/>
  <c r="I283" i="68" s="1"/>
  <c r="D283" i="68"/>
  <c r="G282" i="68"/>
  <c r="G281" i="68" s="1"/>
  <c r="F282" i="68"/>
  <c r="E282" i="68"/>
  <c r="D282" i="68"/>
  <c r="H282" i="68" s="1"/>
  <c r="F281" i="68"/>
  <c r="G280" i="68"/>
  <c r="F280" i="68"/>
  <c r="F279" i="68" s="1"/>
  <c r="E280" i="68"/>
  <c r="D280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D275" i="68" s="1"/>
  <c r="G276" i="68"/>
  <c r="F276" i="68"/>
  <c r="F275" i="68" s="1"/>
  <c r="E276" i="68"/>
  <c r="D276" i="68"/>
  <c r="E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D266" i="68" s="1"/>
  <c r="I268" i="68"/>
  <c r="G268" i="68"/>
  <c r="F268" i="68"/>
  <c r="E268" i="68"/>
  <c r="D268" i="68"/>
  <c r="H268" i="68" s="1"/>
  <c r="J268" i="68" s="1"/>
  <c r="I267" i="68"/>
  <c r="G267" i="68"/>
  <c r="F267" i="68"/>
  <c r="F266" i="68" s="1"/>
  <c r="E267" i="68"/>
  <c r="D267" i="68"/>
  <c r="G265" i="68"/>
  <c r="F265" i="68"/>
  <c r="E265" i="68"/>
  <c r="I265" i="68" s="1"/>
  <c r="D265" i="68"/>
  <c r="D261" i="68" s="1"/>
  <c r="G264" i="68"/>
  <c r="I264" i="68" s="1"/>
  <c r="F264" i="68"/>
  <c r="F261" i="68" s="1"/>
  <c r="E264" i="68"/>
  <c r="D264" i="68"/>
  <c r="I263" i="68"/>
  <c r="G263" i="68"/>
  <c r="F263" i="68"/>
  <c r="E263" i="68"/>
  <c r="D263" i="68"/>
  <c r="H263" i="68" s="1"/>
  <c r="J263" i="68" s="1"/>
  <c r="I262" i="68"/>
  <c r="G262" i="68"/>
  <c r="F262" i="68"/>
  <c r="E262" i="68"/>
  <c r="E261" i="68" s="1"/>
  <c r="D262" i="68"/>
  <c r="H262" i="68" s="1"/>
  <c r="G261" i="68"/>
  <c r="G260" i="68"/>
  <c r="I260" i="68" s="1"/>
  <c r="F260" i="68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J256" i="68"/>
  <c r="G256" i="68"/>
  <c r="F256" i="68"/>
  <c r="E256" i="68"/>
  <c r="D256" i="68"/>
  <c r="H256" i="68" s="1"/>
  <c r="G255" i="68"/>
  <c r="F255" i="68"/>
  <c r="E255" i="68"/>
  <c r="I255" i="68" s="1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I252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E249" i="68" s="1"/>
  <c r="D250" i="68"/>
  <c r="G249" i="68"/>
  <c r="G248" i="68"/>
  <c r="F248" i="68"/>
  <c r="E248" i="68"/>
  <c r="D248" i="68"/>
  <c r="H248" i="68" s="1"/>
  <c r="J248" i="68" s="1"/>
  <c r="J247" i="68"/>
  <c r="G247" i="68"/>
  <c r="F247" i="68"/>
  <c r="F246" i="68" s="1"/>
  <c r="E247" i="68"/>
  <c r="I247" i="68" s="1"/>
  <c r="D247" i="68"/>
  <c r="H247" i="68" s="1"/>
  <c r="H246" i="68"/>
  <c r="E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F239" i="68" s="1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H240" i="68" s="1"/>
  <c r="G238" i="68"/>
  <c r="G237" i="68" s="1"/>
  <c r="F238" i="68"/>
  <c r="E238" i="68"/>
  <c r="E237" i="68" s="1"/>
  <c r="D238" i="68"/>
  <c r="H238" i="68" s="1"/>
  <c r="F237" i="68"/>
  <c r="D237" i="68"/>
  <c r="G236" i="68"/>
  <c r="G234" i="68" s="1"/>
  <c r="G233" i="68" s="1"/>
  <c r="F236" i="68"/>
  <c r="E236" i="68"/>
  <c r="D236" i="68"/>
  <c r="G235" i="68"/>
  <c r="F235" i="68"/>
  <c r="F234" i="68" s="1"/>
  <c r="F233" i="68" s="1"/>
  <c r="E235" i="68"/>
  <c r="I235" i="68" s="1"/>
  <c r="D235" i="68"/>
  <c r="D234" i="68" s="1"/>
  <c r="D233" i="68"/>
  <c r="I232" i="68"/>
  <c r="G232" i="68"/>
  <c r="F232" i="68"/>
  <c r="F228" i="68" s="1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E228" i="68"/>
  <c r="I227" i="68"/>
  <c r="G227" i="68"/>
  <c r="F227" i="68"/>
  <c r="E227" i="68"/>
  <c r="D227" i="68"/>
  <c r="H227" i="68" s="1"/>
  <c r="G226" i="68"/>
  <c r="F226" i="68"/>
  <c r="E226" i="68"/>
  <c r="D226" i="68"/>
  <c r="H226" i="68" s="1"/>
  <c r="J226" i="68" s="1"/>
  <c r="F225" i="68"/>
  <c r="D225" i="68"/>
  <c r="G224" i="68"/>
  <c r="F224" i="68"/>
  <c r="F220" i="68" s="1"/>
  <c r="E224" i="68"/>
  <c r="I224" i="68" s="1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D215" i="68" s="1"/>
  <c r="G216" i="68"/>
  <c r="F216" i="68"/>
  <c r="F215" i="68" s="1"/>
  <c r="E216" i="68"/>
  <c r="I216" i="68" s="1"/>
  <c r="D216" i="68"/>
  <c r="E215" i="68"/>
  <c r="G214" i="68"/>
  <c r="I214" i="68" s="1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I206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I208" i="68"/>
  <c r="G208" i="68"/>
  <c r="F208" i="68"/>
  <c r="E208" i="68"/>
  <c r="D208" i="68"/>
  <c r="H208" i="68" s="1"/>
  <c r="J208" i="68" s="1"/>
  <c r="I207" i="68"/>
  <c r="G207" i="68"/>
  <c r="F207" i="68"/>
  <c r="F206" i="68" s="1"/>
  <c r="E207" i="68"/>
  <c r="D207" i="68"/>
  <c r="G205" i="68"/>
  <c r="F205" i="68"/>
  <c r="E205" i="68"/>
  <c r="I205" i="68" s="1"/>
  <c r="D205" i="68"/>
  <c r="D201" i="68" s="1"/>
  <c r="G204" i="68"/>
  <c r="I204" i="68" s="1"/>
  <c r="F204" i="68"/>
  <c r="F201" i="68" s="1"/>
  <c r="F200" i="68" s="1"/>
  <c r="E204" i="68"/>
  <c r="D204" i="68"/>
  <c r="I203" i="68"/>
  <c r="G203" i="68"/>
  <c r="F203" i="68"/>
  <c r="E203" i="68"/>
  <c r="D203" i="68"/>
  <c r="H203" i="68" s="1"/>
  <c r="J203" i="68" s="1"/>
  <c r="I202" i="68"/>
  <c r="G202" i="68"/>
  <c r="F202" i="68"/>
  <c r="E202" i="68"/>
  <c r="E201" i="68" s="1"/>
  <c r="D202" i="68"/>
  <c r="H202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H194" i="68" s="1"/>
  <c r="D193" i="68"/>
  <c r="I192" i="68"/>
  <c r="G192" i="68"/>
  <c r="F192" i="68"/>
  <c r="E192" i="68"/>
  <c r="D192" i="68"/>
  <c r="H192" i="68" s="1"/>
  <c r="J192" i="68" s="1"/>
  <c r="I191" i="68"/>
  <c r="G191" i="68"/>
  <c r="F191" i="68"/>
  <c r="F189" i="68" s="1"/>
  <c r="E191" i="68"/>
  <c r="D191" i="68"/>
  <c r="G190" i="68"/>
  <c r="F190" i="68"/>
  <c r="E190" i="68"/>
  <c r="E189" i="68" s="1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H182" i="68" s="1"/>
  <c r="F181" i="68"/>
  <c r="D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D175" i="68" s="1"/>
  <c r="I176" i="68"/>
  <c r="G176" i="68"/>
  <c r="F176" i="68"/>
  <c r="E176" i="68"/>
  <c r="D176" i="68"/>
  <c r="H176" i="68" s="1"/>
  <c r="F175" i="68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I172" i="68" s="1"/>
  <c r="F172" i="68"/>
  <c r="E172" i="68"/>
  <c r="D172" i="68"/>
  <c r="I171" i="68"/>
  <c r="G171" i="68"/>
  <c r="F171" i="68"/>
  <c r="E171" i="68"/>
  <c r="E170" i="68" s="1"/>
  <c r="D171" i="68"/>
  <c r="H171" i="68" s="1"/>
  <c r="D170" i="68"/>
  <c r="G169" i="68"/>
  <c r="F169" i="68"/>
  <c r="E169" i="68"/>
  <c r="I169" i="68" s="1"/>
  <c r="D169" i="68"/>
  <c r="H169" i="68" s="1"/>
  <c r="J169" i="68" s="1"/>
  <c r="G168" i="68"/>
  <c r="I168" i="68" s="1"/>
  <c r="F168" i="68"/>
  <c r="E168" i="68"/>
  <c r="D168" i="68"/>
  <c r="J167" i="68"/>
  <c r="G167" i="68"/>
  <c r="F167" i="68"/>
  <c r="E167" i="68"/>
  <c r="E166" i="68" s="1"/>
  <c r="D167" i="68"/>
  <c r="H167" i="68" s="1"/>
  <c r="G166" i="68"/>
  <c r="D166" i="68"/>
  <c r="G164" i="68"/>
  <c r="F164" i="68"/>
  <c r="E164" i="68"/>
  <c r="I164" i="68" s="1"/>
  <c r="D164" i="68"/>
  <c r="G163" i="68"/>
  <c r="F163" i="68"/>
  <c r="E163" i="68"/>
  <c r="I163" i="68" s="1"/>
  <c r="D163" i="68"/>
  <c r="D161" i="68" s="1"/>
  <c r="G162" i="68"/>
  <c r="G161" i="68" s="1"/>
  <c r="F162" i="68"/>
  <c r="E162" i="68"/>
  <c r="D162" i="68"/>
  <c r="H162" i="68" s="1"/>
  <c r="F161" i="68"/>
  <c r="G160" i="68"/>
  <c r="F160" i="68"/>
  <c r="E160" i="68"/>
  <c r="D160" i="68"/>
  <c r="G159" i="68"/>
  <c r="F159" i="68"/>
  <c r="E159" i="68"/>
  <c r="E155" i="68" s="1"/>
  <c r="D159" i="68"/>
  <c r="G158" i="68"/>
  <c r="F158" i="68"/>
  <c r="E158" i="68"/>
  <c r="D158" i="68"/>
  <c r="D155" i="68" s="1"/>
  <c r="D154" i="68" s="1"/>
  <c r="G157" i="68"/>
  <c r="F157" i="68"/>
  <c r="E157" i="68"/>
  <c r="I157" i="68" s="1"/>
  <c r="D157" i="68"/>
  <c r="G156" i="68"/>
  <c r="F156" i="68"/>
  <c r="F155" i="68" s="1"/>
  <c r="F154" i="68" s="1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D149" i="68" s="1"/>
  <c r="G150" i="68"/>
  <c r="F150" i="68"/>
  <c r="E150" i="68"/>
  <c r="D150" i="68"/>
  <c r="H150" i="68" s="1"/>
  <c r="F149" i="68"/>
  <c r="G148" i="68"/>
  <c r="F148" i="68"/>
  <c r="E148" i="68"/>
  <c r="D148" i="68"/>
  <c r="G147" i="68"/>
  <c r="F147" i="68"/>
  <c r="F146" i="68" s="1"/>
  <c r="E147" i="68"/>
  <c r="I147" i="68" s="1"/>
  <c r="D147" i="68"/>
  <c r="D146" i="68" s="1"/>
  <c r="G146" i="68"/>
  <c r="G145" i="68"/>
  <c r="G142" i="68" s="1"/>
  <c r="F145" i="68"/>
  <c r="E145" i="68"/>
  <c r="D145" i="68"/>
  <c r="H145" i="68" s="1"/>
  <c r="J145" i="68" s="1"/>
  <c r="G144" i="68"/>
  <c r="F144" i="68"/>
  <c r="E144" i="68"/>
  <c r="D144" i="68"/>
  <c r="G143" i="68"/>
  <c r="F143" i="68"/>
  <c r="F142" i="68" s="1"/>
  <c r="E143" i="68"/>
  <c r="I143" i="68" s="1"/>
  <c r="D143" i="68"/>
  <c r="D142" i="68" s="1"/>
  <c r="G141" i="68"/>
  <c r="F141" i="68"/>
  <c r="E141" i="68"/>
  <c r="D141" i="68"/>
  <c r="H141" i="68" s="1"/>
  <c r="J141" i="68" s="1"/>
  <c r="G140" i="68"/>
  <c r="G138" i="68" s="1"/>
  <c r="F140" i="68"/>
  <c r="E140" i="68"/>
  <c r="D140" i="68"/>
  <c r="G139" i="68"/>
  <c r="F139" i="68"/>
  <c r="F138" i="68" s="1"/>
  <c r="E139" i="68"/>
  <c r="I139" i="68" s="1"/>
  <c r="D139" i="68"/>
  <c r="D138" i="68" s="1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G135" i="68"/>
  <c r="F135" i="68"/>
  <c r="E135" i="68"/>
  <c r="I135" i="68" s="1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I131" i="68" s="1"/>
  <c r="D131" i="68"/>
  <c r="D129" i="68" s="1"/>
  <c r="G130" i="68"/>
  <c r="G129" i="68" s="1"/>
  <c r="F130" i="68"/>
  <c r="E130" i="68"/>
  <c r="D130" i="68"/>
  <c r="H130" i="68" s="1"/>
  <c r="J130" i="68" s="1"/>
  <c r="G128" i="68"/>
  <c r="F128" i="68"/>
  <c r="E128" i="68"/>
  <c r="I128" i="68" s="1"/>
  <c r="D128" i="68"/>
  <c r="G127" i="68"/>
  <c r="F127" i="68"/>
  <c r="E127" i="68"/>
  <c r="I127" i="68" s="1"/>
  <c r="I126" i="68" s="1"/>
  <c r="D127" i="68"/>
  <c r="D126" i="68" s="1"/>
  <c r="G126" i="68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D123" i="68"/>
  <c r="D122" i="68" s="1"/>
  <c r="G121" i="68"/>
  <c r="F121" i="68"/>
  <c r="F113" i="68" s="1"/>
  <c r="E121" i="68"/>
  <c r="D121" i="68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I118" i="68"/>
  <c r="G118" i="68"/>
  <c r="F118" i="68"/>
  <c r="E118" i="68"/>
  <c r="D118" i="68"/>
  <c r="H118" i="68" s="1"/>
  <c r="J118" i="68" s="1"/>
  <c r="G117" i="68"/>
  <c r="F117" i="68"/>
  <c r="I116" i="68"/>
  <c r="G116" i="68"/>
  <c r="G114" i="68" s="1"/>
  <c r="F116" i="68"/>
  <c r="E116" i="68"/>
  <c r="D116" i="68"/>
  <c r="H116" i="68" s="1"/>
  <c r="J116" i="68" s="1"/>
  <c r="G115" i="68"/>
  <c r="F115" i="68"/>
  <c r="F114" i="68" s="1"/>
  <c r="E115" i="68"/>
  <c r="I115" i="68" s="1"/>
  <c r="I114" i="68" s="1"/>
  <c r="D115" i="68"/>
  <c r="D114" i="68" s="1"/>
  <c r="E114" i="68"/>
  <c r="G113" i="68"/>
  <c r="G112" i="68"/>
  <c r="I112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D109" i="68"/>
  <c r="G107" i="68"/>
  <c r="F107" i="68"/>
  <c r="F100" i="68" s="1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J104" i="68"/>
  <c r="G104" i="68"/>
  <c r="F104" i="68"/>
  <c r="E104" i="68"/>
  <c r="I104" i="68" s="1"/>
  <c r="D104" i="68"/>
  <c r="H104" i="68" s="1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E101" i="68"/>
  <c r="D101" i="68"/>
  <c r="D100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D96" i="68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E86" i="68" s="1"/>
  <c r="D87" i="68"/>
  <c r="G85" i="68"/>
  <c r="F85" i="68"/>
  <c r="E85" i="68"/>
  <c r="D85" i="68"/>
  <c r="H85" i="68" s="1"/>
  <c r="J85" i="68" s="1"/>
  <c r="G84" i="68"/>
  <c r="F84" i="68"/>
  <c r="F81" i="68" s="1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J82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G75" i="68"/>
  <c r="F75" i="68"/>
  <c r="E75" i="68"/>
  <c r="I75" i="68" s="1"/>
  <c r="D75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G71" i="68"/>
  <c r="F71" i="68"/>
  <c r="F70" i="68" s="1"/>
  <c r="E71" i="68"/>
  <c r="I71" i="68" s="1"/>
  <c r="D71" i="68"/>
  <c r="D70" i="68"/>
  <c r="G69" i="68"/>
  <c r="F69" i="68"/>
  <c r="E69" i="68"/>
  <c r="I69" i="68" s="1"/>
  <c r="D69" i="68"/>
  <c r="G68" i="68"/>
  <c r="I68" i="68" s="1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E62" i="68" s="1"/>
  <c r="D66" i="68"/>
  <c r="H66" i="68" s="1"/>
  <c r="J66" i="68" s="1"/>
  <c r="G65" i="68"/>
  <c r="F65" i="68"/>
  <c r="E65" i="68"/>
  <c r="D65" i="68"/>
  <c r="I64" i="68"/>
  <c r="G64" i="68"/>
  <c r="G62" i="68" s="1"/>
  <c r="F64" i="68"/>
  <c r="E64" i="68"/>
  <c r="D64" i="68"/>
  <c r="H64" i="68" s="1"/>
  <c r="J64" i="68" s="1"/>
  <c r="G63" i="68"/>
  <c r="F63" i="68"/>
  <c r="E63" i="68"/>
  <c r="I63" i="68" s="1"/>
  <c r="D63" i="68"/>
  <c r="D62" i="68" s="1"/>
  <c r="G61" i="68"/>
  <c r="G57" i="68" s="1"/>
  <c r="F61" i="68"/>
  <c r="F57" i="68" s="1"/>
  <c r="E61" i="68"/>
  <c r="D61" i="68"/>
  <c r="H61" i="68" s="1"/>
  <c r="J61" i="68" s="1"/>
  <c r="J60" i="68"/>
  <c r="G60" i="68"/>
  <c r="F60" i="68"/>
  <c r="E60" i="68"/>
  <c r="I60" i="68" s="1"/>
  <c r="D60" i="68"/>
  <c r="H60" i="68" s="1"/>
  <c r="G59" i="68"/>
  <c r="F59" i="68"/>
  <c r="E59" i="68"/>
  <c r="I59" i="68" s="1"/>
  <c r="D59" i="68"/>
  <c r="H59" i="68" s="1"/>
  <c r="G58" i="68"/>
  <c r="F58" i="68"/>
  <c r="E58" i="68"/>
  <c r="I58" i="68" s="1"/>
  <c r="D58" i="68"/>
  <c r="H58" i="68" s="1"/>
  <c r="J58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E46" i="68" s="1"/>
  <c r="D50" i="68"/>
  <c r="H50" i="68" s="1"/>
  <c r="J50" i="68" s="1"/>
  <c r="G49" i="68"/>
  <c r="G46" i="68" s="1"/>
  <c r="F49" i="68"/>
  <c r="E49" i="68"/>
  <c r="D49" i="68"/>
  <c r="I48" i="68"/>
  <c r="G48" i="68"/>
  <c r="F48" i="68"/>
  <c r="E48" i="68"/>
  <c r="D48" i="68"/>
  <c r="H48" i="68" s="1"/>
  <c r="J48" i="68" s="1"/>
  <c r="G47" i="68"/>
  <c r="F47" i="68"/>
  <c r="E47" i="68"/>
  <c r="I47" i="68" s="1"/>
  <c r="D47" i="68"/>
  <c r="D46" i="68" s="1"/>
  <c r="G45" i="68"/>
  <c r="G42" i="68"/>
  <c r="F42" i="68"/>
  <c r="E42" i="68"/>
  <c r="I42" i="68" s="1"/>
  <c r="D42" i="68"/>
  <c r="G41" i="68"/>
  <c r="G40" i="68" s="1"/>
  <c r="G39" i="68" s="1"/>
  <c r="F41" i="68"/>
  <c r="E41" i="68"/>
  <c r="D41" i="68"/>
  <c r="D40" i="68" s="1"/>
  <c r="D39" i="68" s="1"/>
  <c r="H39" i="68" s="1"/>
  <c r="J39" i="68" s="1"/>
  <c r="F40" i="68"/>
  <c r="F39" i="68" s="1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D36" i="68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D30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E26" i="68"/>
  <c r="D26" i="68"/>
  <c r="H26" i="68" s="1"/>
  <c r="D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D20" i="68" s="1"/>
  <c r="D19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H15" i="68" s="1"/>
  <c r="F14" i="68"/>
  <c r="E14" i="68"/>
  <c r="G13" i="68"/>
  <c r="F13" i="68"/>
  <c r="E13" i="68"/>
  <c r="I13" i="68" s="1"/>
  <c r="D13" i="68"/>
  <c r="H13" i="68" s="1"/>
  <c r="J13" i="68" s="1"/>
  <c r="G12" i="68"/>
  <c r="F12" i="68"/>
  <c r="F11" i="68" s="1"/>
  <c r="F7" i="68" s="1"/>
  <c r="F6" i="68" s="1"/>
  <c r="E12" i="68"/>
  <c r="I12" i="68" s="1"/>
  <c r="I11" i="68" s="1"/>
  <c r="D12" i="68"/>
  <c r="G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D9" i="68"/>
  <c r="H9" i="68" s="1"/>
  <c r="F8" i="68"/>
  <c r="D8" i="68"/>
  <c r="E56" i="71" l="1"/>
  <c r="I425" i="68"/>
  <c r="I359" i="68"/>
  <c r="F325" i="68"/>
  <c r="I240" i="68"/>
  <c r="G25" i="68"/>
  <c r="I26" i="68"/>
  <c r="E6" i="67"/>
  <c r="E6" i="80"/>
  <c r="E187" i="71"/>
  <c r="I201" i="68"/>
  <c r="E52" i="68"/>
  <c r="E45" i="71"/>
  <c r="E44" i="71" s="1"/>
  <c r="E45" i="68"/>
  <c r="E19" i="71"/>
  <c r="E6" i="71" s="1"/>
  <c r="E25" i="68"/>
  <c r="E19" i="68" s="1"/>
  <c r="J9" i="68"/>
  <c r="H8" i="68"/>
  <c r="D113" i="68"/>
  <c r="J119" i="68"/>
  <c r="H117" i="68"/>
  <c r="J117" i="68" s="1"/>
  <c r="D45" i="68"/>
  <c r="J26" i="68"/>
  <c r="H25" i="68"/>
  <c r="J25" i="68" s="1"/>
  <c r="I35" i="68"/>
  <c r="J59" i="68"/>
  <c r="H57" i="68"/>
  <c r="D7" i="68"/>
  <c r="I38" i="68"/>
  <c r="H47" i="68"/>
  <c r="I50" i="68"/>
  <c r="H63" i="68"/>
  <c r="I66" i="68"/>
  <c r="I87" i="68"/>
  <c r="H101" i="68"/>
  <c r="E108" i="68"/>
  <c r="H115" i="68"/>
  <c r="H127" i="68"/>
  <c r="H135" i="68"/>
  <c r="I148" i="68"/>
  <c r="I146" i="68" s="1"/>
  <c r="E146" i="68"/>
  <c r="H158" i="68"/>
  <c r="J158" i="68" s="1"/>
  <c r="J246" i="68"/>
  <c r="E254" i="68"/>
  <c r="I256" i="68"/>
  <c r="E371" i="68"/>
  <c r="I371" i="68" s="1"/>
  <c r="H17" i="68"/>
  <c r="J17" i="68" s="1"/>
  <c r="G20" i="68"/>
  <c r="G19" i="68" s="1"/>
  <c r="G6" i="68" s="1"/>
  <c r="I21" i="68"/>
  <c r="I20" i="68" s="1"/>
  <c r="I27" i="68"/>
  <c r="I25" i="68" s="1"/>
  <c r="I57" i="68"/>
  <c r="E100" i="68"/>
  <c r="E142" i="68"/>
  <c r="J150" i="68"/>
  <c r="H149" i="68"/>
  <c r="J149" i="68" s="1"/>
  <c r="G246" i="68"/>
  <c r="I248" i="68"/>
  <c r="I246" i="68" s="1"/>
  <c r="H269" i="68"/>
  <c r="J269" i="68" s="1"/>
  <c r="H277" i="68"/>
  <c r="J277" i="68" s="1"/>
  <c r="I296" i="68"/>
  <c r="I298" i="68"/>
  <c r="I297" i="68" s="1"/>
  <c r="E244" i="67"/>
  <c r="D6" i="72"/>
  <c r="E8" i="68"/>
  <c r="E7" i="68" s="1"/>
  <c r="J15" i="68"/>
  <c r="J31" i="68"/>
  <c r="H41" i="68"/>
  <c r="E57" i="68"/>
  <c r="I76" i="68"/>
  <c r="D81" i="68"/>
  <c r="D95" i="68"/>
  <c r="I96" i="68"/>
  <c r="I95" i="68" s="1"/>
  <c r="E95" i="68"/>
  <c r="G108" i="68"/>
  <c r="I117" i="68"/>
  <c r="I113" i="68" s="1"/>
  <c r="H121" i="68"/>
  <c r="J121" i="68" s="1"/>
  <c r="E126" i="68"/>
  <c r="H131" i="68"/>
  <c r="I136" i="68"/>
  <c r="E134" i="68"/>
  <c r="H147" i="68"/>
  <c r="G165" i="68"/>
  <c r="J176" i="68"/>
  <c r="I175" i="68"/>
  <c r="J182" i="68"/>
  <c r="H209" i="68"/>
  <c r="J209" i="68" s="1"/>
  <c r="G206" i="68"/>
  <c r="G200" i="68" s="1"/>
  <c r="H217" i="68"/>
  <c r="J217" i="68" s="1"/>
  <c r="H242" i="68"/>
  <c r="J242" i="68" s="1"/>
  <c r="E287" i="68"/>
  <c r="I290" i="68"/>
  <c r="G320" i="68"/>
  <c r="I321" i="68"/>
  <c r="I388" i="68"/>
  <c r="G385" i="68"/>
  <c r="E395" i="68"/>
  <c r="H21" i="68"/>
  <c r="I142" i="68"/>
  <c r="J202" i="68"/>
  <c r="J227" i="68"/>
  <c r="H225" i="68"/>
  <c r="J225" i="68" s="1"/>
  <c r="H298" i="68"/>
  <c r="H314" i="68"/>
  <c r="J314" i="68" s="1"/>
  <c r="J411" i="68"/>
  <c r="I15" i="68"/>
  <c r="I14" i="68" s="1"/>
  <c r="I31" i="68"/>
  <c r="I30" i="68" s="1"/>
  <c r="H33" i="68"/>
  <c r="J33" i="68" s="1"/>
  <c r="I124" i="68"/>
  <c r="E123" i="68"/>
  <c r="I134" i="68"/>
  <c r="H151" i="68"/>
  <c r="J151" i="68" s="1"/>
  <c r="D165" i="68"/>
  <c r="J386" i="68"/>
  <c r="I412" i="68"/>
  <c r="I410" i="68" s="1"/>
  <c r="I9" i="68"/>
  <c r="I8" i="68" s="1"/>
  <c r="I7" i="68" s="1"/>
  <c r="D11" i="68"/>
  <c r="H12" i="68"/>
  <c r="D35" i="68"/>
  <c r="H36" i="68"/>
  <c r="H42" i="68"/>
  <c r="J42" i="68" s="1"/>
  <c r="H49" i="68"/>
  <c r="J49" i="68" s="1"/>
  <c r="F52" i="68"/>
  <c r="H55" i="68"/>
  <c r="J55" i="68" s="1"/>
  <c r="H65" i="68"/>
  <c r="J65" i="68" s="1"/>
  <c r="H69" i="68"/>
  <c r="J69" i="68" s="1"/>
  <c r="H71" i="68"/>
  <c r="G70" i="68"/>
  <c r="G56" i="68" s="1"/>
  <c r="G44" i="68" s="1"/>
  <c r="I74" i="68"/>
  <c r="I70" i="68" s="1"/>
  <c r="H75" i="68"/>
  <c r="J75" i="68" s="1"/>
  <c r="D86" i="68"/>
  <c r="H87" i="68"/>
  <c r="H93" i="68"/>
  <c r="J93" i="68" s="1"/>
  <c r="F94" i="68"/>
  <c r="G100" i="68"/>
  <c r="H107" i="68"/>
  <c r="J107" i="68" s="1"/>
  <c r="E117" i="68"/>
  <c r="E113" i="68" s="1"/>
  <c r="H139" i="68"/>
  <c r="H157" i="68"/>
  <c r="J157" i="68" s="1"/>
  <c r="J162" i="68"/>
  <c r="H163" i="68"/>
  <c r="J163" i="68" s="1"/>
  <c r="H177" i="68"/>
  <c r="J177" i="68" s="1"/>
  <c r="D188" i="68"/>
  <c r="H190" i="68"/>
  <c r="J194" i="68"/>
  <c r="I215" i="68"/>
  <c r="I200" i="68" s="1"/>
  <c r="E234" i="68"/>
  <c r="E233" i="68" s="1"/>
  <c r="J238" i="68"/>
  <c r="H237" i="68"/>
  <c r="J237" i="68" s="1"/>
  <c r="J255" i="68"/>
  <c r="J262" i="68"/>
  <c r="H261" i="68"/>
  <c r="J261" i="68" s="1"/>
  <c r="I261" i="68"/>
  <c r="H322" i="68"/>
  <c r="J322" i="68" s="1"/>
  <c r="E40" i="68"/>
  <c r="E39" i="68" s="1"/>
  <c r="I39" i="68" s="1"/>
  <c r="I41" i="68"/>
  <c r="I40" i="68" s="1"/>
  <c r="D52" i="68"/>
  <c r="H53" i="68"/>
  <c r="D57" i="68"/>
  <c r="D56" i="68" s="1"/>
  <c r="E70" i="68"/>
  <c r="H76" i="68"/>
  <c r="J76" i="68" s="1"/>
  <c r="I85" i="68"/>
  <c r="F86" i="68"/>
  <c r="I89" i="68"/>
  <c r="G95" i="68"/>
  <c r="G94" i="68" s="1"/>
  <c r="I97" i="68"/>
  <c r="I101" i="68"/>
  <c r="D108" i="68"/>
  <c r="H109" i="68"/>
  <c r="D117" i="68"/>
  <c r="G123" i="68"/>
  <c r="G122" i="68" s="1"/>
  <c r="I125" i="68"/>
  <c r="F126" i="68"/>
  <c r="F122" i="68" s="1"/>
  <c r="G155" i="68"/>
  <c r="G154" i="68" s="1"/>
  <c r="I156" i="68"/>
  <c r="H159" i="68"/>
  <c r="J159" i="68" s="1"/>
  <c r="I159" i="68"/>
  <c r="I167" i="68"/>
  <c r="I166" i="68" s="1"/>
  <c r="E175" i="68"/>
  <c r="E165" i="68" s="1"/>
  <c r="I190" i="68"/>
  <c r="I189" i="68" s="1"/>
  <c r="G193" i="68"/>
  <c r="G188" i="68" s="1"/>
  <c r="F193" i="68"/>
  <c r="F188" i="68" s="1"/>
  <c r="F187" i="68" s="1"/>
  <c r="H197" i="68"/>
  <c r="J197" i="68" s="1"/>
  <c r="H205" i="68"/>
  <c r="J205" i="68" s="1"/>
  <c r="E220" i="68"/>
  <c r="E200" i="68" s="1"/>
  <c r="I258" i="68"/>
  <c r="J282" i="68"/>
  <c r="I300" i="68"/>
  <c r="I299" i="68" s="1"/>
  <c r="F299" i="68"/>
  <c r="I324" i="68"/>
  <c r="F338" i="68"/>
  <c r="J348" i="68"/>
  <c r="H347" i="68"/>
  <c r="J347" i="68" s="1"/>
  <c r="D357" i="68"/>
  <c r="H359" i="68"/>
  <c r="F357" i="68"/>
  <c r="I364" i="68"/>
  <c r="G357" i="68"/>
  <c r="F395" i="68"/>
  <c r="F415" i="68"/>
  <c r="E6" i="70"/>
  <c r="D44" i="80"/>
  <c r="F46" i="68"/>
  <c r="I49" i="68"/>
  <c r="I46" i="68" s="1"/>
  <c r="I53" i="68"/>
  <c r="I52" i="68" s="1"/>
  <c r="I61" i="68"/>
  <c r="F62" i="68"/>
  <c r="F56" i="68" s="1"/>
  <c r="I65" i="68"/>
  <c r="I62" i="68" s="1"/>
  <c r="H80" i="68"/>
  <c r="J80" i="68" s="1"/>
  <c r="E81" i="68"/>
  <c r="I82" i="68"/>
  <c r="I81" i="68" s="1"/>
  <c r="H84" i="68"/>
  <c r="J84" i="68" s="1"/>
  <c r="H88" i="68"/>
  <c r="J88" i="68" s="1"/>
  <c r="I93" i="68"/>
  <c r="H96" i="68"/>
  <c r="I105" i="68"/>
  <c r="I109" i="68"/>
  <c r="I108" i="68" s="1"/>
  <c r="I121" i="68"/>
  <c r="H124" i="68"/>
  <c r="H128" i="68"/>
  <c r="J128" i="68" s="1"/>
  <c r="E129" i="68"/>
  <c r="I130" i="68"/>
  <c r="I129" i="68" s="1"/>
  <c r="I140" i="68"/>
  <c r="I138" i="68" s="1"/>
  <c r="E138" i="68"/>
  <c r="I145" i="68"/>
  <c r="J171" i="68"/>
  <c r="I226" i="68"/>
  <c r="I225" i="68" s="1"/>
  <c r="G225" i="68"/>
  <c r="D228" i="68"/>
  <c r="H229" i="68"/>
  <c r="J240" i="68"/>
  <c r="H239" i="68"/>
  <c r="J239" i="68" s="1"/>
  <c r="I239" i="68"/>
  <c r="H265" i="68"/>
  <c r="J265" i="68" s="1"/>
  <c r="G275" i="68"/>
  <c r="G274" i="68" s="1"/>
  <c r="I276" i="68"/>
  <c r="I275" i="68" s="1"/>
  <c r="G311" i="68"/>
  <c r="I312" i="68"/>
  <c r="E357" i="68"/>
  <c r="I358" i="68"/>
  <c r="I357" i="68" s="1"/>
  <c r="I368" i="68"/>
  <c r="E367" i="68"/>
  <c r="J369" i="68"/>
  <c r="D374" i="68"/>
  <c r="D371" i="68" s="1"/>
  <c r="H371" i="68" s="1"/>
  <c r="J371" i="68" s="1"/>
  <c r="H375" i="68"/>
  <c r="G395" i="68"/>
  <c r="G415" i="68"/>
  <c r="I416" i="68"/>
  <c r="I415" i="68" s="1"/>
  <c r="D44" i="77"/>
  <c r="F134" i="68"/>
  <c r="I141" i="68"/>
  <c r="H143" i="68"/>
  <c r="I144" i="68"/>
  <c r="G149" i="68"/>
  <c r="H156" i="68"/>
  <c r="I158" i="68"/>
  <c r="I160" i="68"/>
  <c r="F170" i="68"/>
  <c r="H172" i="68"/>
  <c r="J172" i="68" s="1"/>
  <c r="I174" i="68"/>
  <c r="I170" i="68" s="1"/>
  <c r="G175" i="68"/>
  <c r="G181" i="68"/>
  <c r="H195" i="68"/>
  <c r="J195" i="68" s="1"/>
  <c r="H204" i="68"/>
  <c r="J204" i="68" s="1"/>
  <c r="E206" i="68"/>
  <c r="G215" i="68"/>
  <c r="I221" i="68"/>
  <c r="I220" i="68" s="1"/>
  <c r="H224" i="68"/>
  <c r="J224" i="68" s="1"/>
  <c r="E225" i="68"/>
  <c r="H235" i="68"/>
  <c r="I236" i="68"/>
  <c r="I234" i="68" s="1"/>
  <c r="I233" i="68" s="1"/>
  <c r="I250" i="68"/>
  <c r="I249" i="68" s="1"/>
  <c r="F254" i="68"/>
  <c r="F245" i="68" s="1"/>
  <c r="H264" i="68"/>
  <c r="J264" i="68" s="1"/>
  <c r="E266" i="68"/>
  <c r="E245" i="68" s="1"/>
  <c r="F274" i="68"/>
  <c r="D281" i="68"/>
  <c r="D274" i="68" s="1"/>
  <c r="H283" i="68"/>
  <c r="J283" i="68" s="1"/>
  <c r="G288" i="68"/>
  <c r="I294" i="68"/>
  <c r="I293" i="68" s="1"/>
  <c r="D306" i="68"/>
  <c r="H307" i="68"/>
  <c r="G306" i="68"/>
  <c r="I310" i="68"/>
  <c r="I306" i="68" s="1"/>
  <c r="H313" i="68"/>
  <c r="J313" i="68" s="1"/>
  <c r="D325" i="68"/>
  <c r="H326" i="68"/>
  <c r="H337" i="68"/>
  <c r="J337" i="68" s="1"/>
  <c r="H343" i="68"/>
  <c r="J343" i="68" s="1"/>
  <c r="D347" i="68"/>
  <c r="H349" i="68"/>
  <c r="J349" i="68" s="1"/>
  <c r="E352" i="68"/>
  <c r="I370" i="68"/>
  <c r="E405" i="68"/>
  <c r="I406" i="68"/>
  <c r="I405" i="68" s="1"/>
  <c r="D415" i="68"/>
  <c r="H418" i="68"/>
  <c r="D6" i="67"/>
  <c r="E187" i="67"/>
  <c r="D44" i="69"/>
  <c r="E44" i="70"/>
  <c r="D44" i="74"/>
  <c r="F166" i="68"/>
  <c r="F165" i="68" s="1"/>
  <c r="H168" i="68"/>
  <c r="J168" i="68" s="1"/>
  <c r="I185" i="68"/>
  <c r="H191" i="68"/>
  <c r="J191" i="68" s="1"/>
  <c r="E193" i="68"/>
  <c r="E188" i="68" s="1"/>
  <c r="E187" i="68" s="1"/>
  <c r="I194" i="68"/>
  <c r="I193" i="68" s="1"/>
  <c r="H207" i="68"/>
  <c r="I217" i="68"/>
  <c r="D220" i="68"/>
  <c r="D200" i="68" s="1"/>
  <c r="H221" i="68"/>
  <c r="I229" i="68"/>
  <c r="I228" i="68" s="1"/>
  <c r="H232" i="68"/>
  <c r="J232" i="68" s="1"/>
  <c r="D249" i="68"/>
  <c r="D245" i="68" s="1"/>
  <c r="H250" i="68"/>
  <c r="G254" i="68"/>
  <c r="I257" i="68"/>
  <c r="H260" i="68"/>
  <c r="J260" i="68" s="1"/>
  <c r="H267" i="68"/>
  <c r="G279" i="68"/>
  <c r="I280" i="68"/>
  <c r="I279" i="68" s="1"/>
  <c r="I286" i="68"/>
  <c r="I284" i="68" s="1"/>
  <c r="F288" i="68"/>
  <c r="F287" i="68" s="1"/>
  <c r="H291" i="68"/>
  <c r="J291" i="68" s="1"/>
  <c r="H294" i="68"/>
  <c r="H301" i="68"/>
  <c r="J301" i="68" s="1"/>
  <c r="H302" i="68"/>
  <c r="J302" i="68" s="1"/>
  <c r="H305" i="68"/>
  <c r="J305" i="68" s="1"/>
  <c r="J312" i="68"/>
  <c r="I318" i="68"/>
  <c r="I327" i="68"/>
  <c r="J327" i="68" s="1"/>
  <c r="E325" i="68"/>
  <c r="I328" i="68"/>
  <c r="G338" i="68"/>
  <c r="H353" i="68"/>
  <c r="I352" i="68"/>
  <c r="H373" i="68"/>
  <c r="G374" i="68"/>
  <c r="F385" i="68"/>
  <c r="H389" i="68"/>
  <c r="J389" i="68" s="1"/>
  <c r="H401" i="68"/>
  <c r="J401" i="68" s="1"/>
  <c r="H406" i="68"/>
  <c r="F410" i="68"/>
  <c r="H414" i="68"/>
  <c r="J414" i="68" s="1"/>
  <c r="H421" i="68"/>
  <c r="J421" i="68" s="1"/>
  <c r="D244" i="69"/>
  <c r="I273" i="68"/>
  <c r="I266" i="68" s="1"/>
  <c r="H276" i="68"/>
  <c r="E281" i="68"/>
  <c r="E274" i="68" s="1"/>
  <c r="D288" i="68"/>
  <c r="D287" i="68" s="1"/>
  <c r="H289" i="68"/>
  <c r="H321" i="68"/>
  <c r="D338" i="68"/>
  <c r="H339" i="68"/>
  <c r="E347" i="68"/>
  <c r="H360" i="68"/>
  <c r="J360" i="68" s="1"/>
  <c r="G367" i="68"/>
  <c r="I369" i="68"/>
  <c r="E374" i="68"/>
  <c r="D385" i="68"/>
  <c r="I390" i="68"/>
  <c r="H409" i="68"/>
  <c r="J409" i="68" s="1"/>
  <c r="I426" i="68"/>
  <c r="D44" i="71"/>
  <c r="E44" i="72"/>
  <c r="D165" i="73"/>
  <c r="D44" i="76"/>
  <c r="E6" i="78"/>
  <c r="D44" i="82"/>
  <c r="H280" i="68"/>
  <c r="I282" i="68"/>
  <c r="I281" i="68" s="1"/>
  <c r="H316" i="68"/>
  <c r="J316" i="68" s="1"/>
  <c r="I330" i="68"/>
  <c r="H346" i="68"/>
  <c r="J346" i="68" s="1"/>
  <c r="I348" i="68"/>
  <c r="I347" i="68" s="1"/>
  <c r="H350" i="68"/>
  <c r="J350" i="68" s="1"/>
  <c r="H354" i="68"/>
  <c r="J354" i="68" s="1"/>
  <c r="H388" i="68"/>
  <c r="J388" i="68" s="1"/>
  <c r="I392" i="68"/>
  <c r="E415" i="68"/>
  <c r="H132" i="68"/>
  <c r="J132" i="68" s="1"/>
  <c r="H136" i="68"/>
  <c r="J136" i="68" s="1"/>
  <c r="H140" i="68"/>
  <c r="J140" i="68" s="1"/>
  <c r="H144" i="68"/>
  <c r="J144" i="68" s="1"/>
  <c r="H148" i="68"/>
  <c r="J148" i="68" s="1"/>
  <c r="E149" i="68"/>
  <c r="I150" i="68"/>
  <c r="I149" i="68" s="1"/>
  <c r="H152" i="68"/>
  <c r="J152" i="68" s="1"/>
  <c r="H160" i="68"/>
  <c r="J160" i="68" s="1"/>
  <c r="E161" i="68"/>
  <c r="E154" i="68" s="1"/>
  <c r="I162" i="68"/>
  <c r="I161" i="68" s="1"/>
  <c r="H164" i="68"/>
  <c r="J164" i="68" s="1"/>
  <c r="H180" i="68"/>
  <c r="J180" i="68" s="1"/>
  <c r="E181" i="68"/>
  <c r="I182" i="68"/>
  <c r="I181" i="68" s="1"/>
  <c r="H184" i="68"/>
  <c r="J184" i="68" s="1"/>
  <c r="H212" i="68"/>
  <c r="J212" i="68" s="1"/>
  <c r="H216" i="68"/>
  <c r="H236" i="68"/>
  <c r="J236" i="68" s="1"/>
  <c r="I238" i="68"/>
  <c r="I237" i="68" s="1"/>
  <c r="H272" i="68"/>
  <c r="J272" i="68" s="1"/>
  <c r="D284" i="68"/>
  <c r="H285" i="68"/>
  <c r="I289" i="68"/>
  <c r="G299" i="68"/>
  <c r="I301" i="68"/>
  <c r="H329" i="68"/>
  <c r="J329" i="68" s="1"/>
  <c r="I335" i="68"/>
  <c r="I339" i="68"/>
  <c r="I338" i="68" s="1"/>
  <c r="H365" i="68"/>
  <c r="J365" i="68" s="1"/>
  <c r="G371" i="68"/>
  <c r="H376" i="68"/>
  <c r="J376" i="68" s="1"/>
  <c r="H383" i="68"/>
  <c r="J383" i="68" s="1"/>
  <c r="E385" i="68"/>
  <c r="I386" i="68"/>
  <c r="I393" i="68"/>
  <c r="I396" i="68"/>
  <c r="I395" i="68" s="1"/>
  <c r="I409" i="68"/>
  <c r="H413" i="68"/>
  <c r="J413" i="68" s="1"/>
  <c r="H419" i="68"/>
  <c r="J419" i="68" s="1"/>
  <c r="D44" i="70"/>
  <c r="D56" i="72"/>
  <c r="D44" i="72" s="1"/>
  <c r="D187" i="74"/>
  <c r="E187" i="77"/>
  <c r="D244" i="78"/>
  <c r="I361" i="68"/>
  <c r="I373" i="68"/>
  <c r="I372" i="68" s="1"/>
  <c r="F374" i="68"/>
  <c r="F371" i="68" s="1"/>
  <c r="I377" i="68"/>
  <c r="I374" i="68" s="1"/>
  <c r="H392" i="68"/>
  <c r="J392" i="68" s="1"/>
  <c r="H396" i="68"/>
  <c r="I401" i="68"/>
  <c r="H425" i="68"/>
  <c r="J425" i="68" s="1"/>
  <c r="D244" i="67"/>
  <c r="D245" i="72"/>
  <c r="D244" i="72" s="1"/>
  <c r="D45" i="73"/>
  <c r="D44" i="73" s="1"/>
  <c r="E187" i="73"/>
  <c r="E244" i="73"/>
  <c r="D187" i="76"/>
  <c r="D188" i="77"/>
  <c r="D187" i="77" s="1"/>
  <c r="D56" i="78"/>
  <c r="D44" i="78" s="1"/>
  <c r="D187" i="78"/>
  <c r="D187" i="80"/>
  <c r="D244" i="81"/>
  <c r="E44" i="82"/>
  <c r="E244" i="79"/>
  <c r="D274" i="80"/>
  <c r="D244" i="80" s="1"/>
  <c r="E187" i="72"/>
  <c r="E44" i="74"/>
  <c r="D45" i="75"/>
  <c r="D44" i="75" s="1"/>
  <c r="E187" i="75"/>
  <c r="E244" i="75"/>
  <c r="E6" i="77"/>
  <c r="D371" i="77"/>
  <c r="E44" i="78"/>
  <c r="D287" i="79"/>
  <c r="D244" i="79" s="1"/>
  <c r="E44" i="80"/>
  <c r="E44" i="81"/>
  <c r="D113" i="82"/>
  <c r="E44" i="76"/>
  <c r="E244" i="77"/>
  <c r="E187" i="82"/>
  <c r="I325" i="68" l="1"/>
  <c r="I45" i="68"/>
  <c r="E6" i="68"/>
  <c r="E244" i="68"/>
  <c r="H372" i="68"/>
  <c r="J372" i="68" s="1"/>
  <c r="J373" i="68"/>
  <c r="J250" i="68"/>
  <c r="H249" i="68"/>
  <c r="J267" i="68"/>
  <c r="H266" i="68"/>
  <c r="J266" i="68" s="1"/>
  <c r="D187" i="68"/>
  <c r="H11" i="68"/>
  <c r="J11" i="68" s="1"/>
  <c r="J12" i="68"/>
  <c r="I123" i="68"/>
  <c r="I122" i="68" s="1"/>
  <c r="H175" i="68"/>
  <c r="J175" i="68" s="1"/>
  <c r="J135" i="68"/>
  <c r="H134" i="68"/>
  <c r="J134" i="68" s="1"/>
  <c r="H100" i="68"/>
  <c r="J100" i="68" s="1"/>
  <c r="J101" i="68"/>
  <c r="H395" i="68"/>
  <c r="J395" i="68" s="1"/>
  <c r="J396" i="68"/>
  <c r="I385" i="68"/>
  <c r="H284" i="68"/>
  <c r="J284" i="68" s="1"/>
  <c r="J285" i="68"/>
  <c r="H288" i="68"/>
  <c r="J289" i="68"/>
  <c r="J294" i="68"/>
  <c r="H293" i="68"/>
  <c r="J293" i="68" s="1"/>
  <c r="J307" i="68"/>
  <c r="H306" i="68"/>
  <c r="J306" i="68" s="1"/>
  <c r="H234" i="68"/>
  <c r="J235" i="68"/>
  <c r="I311" i="68"/>
  <c r="J359" i="68"/>
  <c r="H357" i="68"/>
  <c r="J357" i="68" s="1"/>
  <c r="H299" i="68"/>
  <c r="J299" i="68" s="1"/>
  <c r="I188" i="68"/>
  <c r="I187" i="68" s="1"/>
  <c r="H166" i="68"/>
  <c r="H52" i="68"/>
  <c r="J52" i="68" s="1"/>
  <c r="J53" i="68"/>
  <c r="H385" i="68"/>
  <c r="J385" i="68" s="1"/>
  <c r="H410" i="68"/>
  <c r="J410" i="68" s="1"/>
  <c r="H201" i="68"/>
  <c r="J21" i="68"/>
  <c r="H20" i="68"/>
  <c r="I320" i="68"/>
  <c r="H181" i="68"/>
  <c r="J181" i="68" s="1"/>
  <c r="G245" i="68"/>
  <c r="I19" i="68"/>
  <c r="I6" i="68" s="1"/>
  <c r="I254" i="68"/>
  <c r="I245" i="68" s="1"/>
  <c r="J127" i="68"/>
  <c r="H126" i="68"/>
  <c r="J126" i="68" s="1"/>
  <c r="I86" i="68"/>
  <c r="I56" i="68" s="1"/>
  <c r="J47" i="68"/>
  <c r="H46" i="68"/>
  <c r="H14" i="68"/>
  <c r="J14" i="68" s="1"/>
  <c r="H7" i="68"/>
  <c r="J8" i="68"/>
  <c r="H220" i="68"/>
  <c r="J220" i="68" s="1"/>
  <c r="J221" i="68"/>
  <c r="H142" i="68"/>
  <c r="J142" i="68" s="1"/>
  <c r="J143" i="68"/>
  <c r="I274" i="68"/>
  <c r="E122" i="68"/>
  <c r="J298" i="68"/>
  <c r="H297" i="68"/>
  <c r="J297" i="68" s="1"/>
  <c r="J131" i="68"/>
  <c r="H129" i="68"/>
  <c r="J129" i="68" s="1"/>
  <c r="I94" i="68"/>
  <c r="E56" i="68"/>
  <c r="J63" i="68"/>
  <c r="H62" i="68"/>
  <c r="J62" i="68" s="1"/>
  <c r="D6" i="68"/>
  <c r="I288" i="68"/>
  <c r="J321" i="68"/>
  <c r="H320" i="68"/>
  <c r="J320" i="68" s="1"/>
  <c r="J276" i="68"/>
  <c r="H275" i="68"/>
  <c r="H311" i="68"/>
  <c r="J311" i="68" s="1"/>
  <c r="D244" i="68"/>
  <c r="H325" i="68"/>
  <c r="J326" i="68"/>
  <c r="G287" i="68"/>
  <c r="J156" i="68"/>
  <c r="H155" i="68"/>
  <c r="H123" i="68"/>
  <c r="J124" i="68"/>
  <c r="H95" i="68"/>
  <c r="J96" i="68"/>
  <c r="F45" i="68"/>
  <c r="F44" i="68" s="1"/>
  <c r="G187" i="68"/>
  <c r="I165" i="68"/>
  <c r="I155" i="68"/>
  <c r="I154" i="68" s="1"/>
  <c r="I100" i="68"/>
  <c r="H193" i="68"/>
  <c r="J193" i="68" s="1"/>
  <c r="J87" i="68"/>
  <c r="H86" i="68"/>
  <c r="J86" i="68" s="1"/>
  <c r="H146" i="68"/>
  <c r="J146" i="68" s="1"/>
  <c r="J147" i="68"/>
  <c r="D94" i="68"/>
  <c r="D44" i="68" s="1"/>
  <c r="J41" i="68"/>
  <c r="H40" i="68"/>
  <c r="J40" i="68" s="1"/>
  <c r="J216" i="68"/>
  <c r="H215" i="68"/>
  <c r="J215" i="68" s="1"/>
  <c r="J280" i="68"/>
  <c r="H279" i="68"/>
  <c r="J279" i="68" s="1"/>
  <c r="H338" i="68"/>
  <c r="J338" i="68" s="1"/>
  <c r="J339" i="68"/>
  <c r="J406" i="68"/>
  <c r="H405" i="68"/>
  <c r="J405" i="68" s="1"/>
  <c r="J353" i="68"/>
  <c r="H352" i="68"/>
  <c r="J352" i="68" s="1"/>
  <c r="J207" i="68"/>
  <c r="H206" i="68"/>
  <c r="J206" i="68" s="1"/>
  <c r="J418" i="68"/>
  <c r="H415" i="68"/>
  <c r="J415" i="68" s="1"/>
  <c r="F244" i="68"/>
  <c r="J375" i="68"/>
  <c r="H374" i="68"/>
  <c r="J374" i="68" s="1"/>
  <c r="I367" i="68"/>
  <c r="H228" i="68"/>
  <c r="J228" i="68" s="1"/>
  <c r="J229" i="68"/>
  <c r="H170" i="68"/>
  <c r="J170" i="68" s="1"/>
  <c r="H281" i="68"/>
  <c r="J281" i="68" s="1"/>
  <c r="H108" i="68"/>
  <c r="J108" i="68" s="1"/>
  <c r="J109" i="68"/>
  <c r="H254" i="68"/>
  <c r="J254" i="68" s="1"/>
  <c r="J190" i="68"/>
  <c r="H189" i="68"/>
  <c r="H161" i="68"/>
  <c r="J161" i="68" s="1"/>
  <c r="H138" i="68"/>
  <c r="J138" i="68" s="1"/>
  <c r="J139" i="68"/>
  <c r="H81" i="68"/>
  <c r="J81" i="68" s="1"/>
  <c r="J71" i="68"/>
  <c r="H70" i="68"/>
  <c r="J70" i="68" s="1"/>
  <c r="H35" i="68"/>
  <c r="J35" i="68" s="1"/>
  <c r="J36" i="68"/>
  <c r="E94" i="68"/>
  <c r="J115" i="68"/>
  <c r="H114" i="68"/>
  <c r="J57" i="68"/>
  <c r="H30" i="68"/>
  <c r="J30" i="68" s="1"/>
  <c r="J325" i="68" l="1"/>
  <c r="I44" i="68"/>
  <c r="H56" i="68"/>
  <c r="J56" i="68" s="1"/>
  <c r="H122" i="68"/>
  <c r="J122" i="68" s="1"/>
  <c r="J123" i="68"/>
  <c r="H274" i="68"/>
  <c r="J274" i="68" s="1"/>
  <c r="J275" i="68"/>
  <c r="I287" i="68"/>
  <c r="I244" i="68" s="1"/>
  <c r="G244" i="68"/>
  <c r="J249" i="68"/>
  <c r="H245" i="68"/>
  <c r="J7" i="68"/>
  <c r="H6" i="68"/>
  <c r="J6" i="68" s="1"/>
  <c r="H19" i="68"/>
  <c r="J19" i="68" s="1"/>
  <c r="J20" i="68"/>
  <c r="J114" i="68"/>
  <c r="H113" i="68"/>
  <c r="J113" i="68" s="1"/>
  <c r="J155" i="68"/>
  <c r="H154" i="68"/>
  <c r="J154" i="68" s="1"/>
  <c r="J46" i="68"/>
  <c r="H45" i="68"/>
  <c r="H200" i="68"/>
  <c r="J200" i="68" s="1"/>
  <c r="J201" i="68"/>
  <c r="J234" i="68"/>
  <c r="H233" i="68"/>
  <c r="J233" i="68" s="1"/>
  <c r="H287" i="68"/>
  <c r="J287" i="68" s="1"/>
  <c r="J288" i="68"/>
  <c r="H188" i="68"/>
  <c r="J189" i="68"/>
  <c r="H94" i="68"/>
  <c r="J94" i="68" s="1"/>
  <c r="J95" i="68"/>
  <c r="E44" i="68"/>
  <c r="J166" i="68"/>
  <c r="H165" i="68"/>
  <c r="J165" i="68" s="1"/>
  <c r="H44" i="68" l="1"/>
  <c r="J44" i="68" s="1"/>
  <c r="J45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<sst xmlns="http://schemas.openxmlformats.org/spreadsheetml/2006/main" count="15428" uniqueCount="816">
  <si>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</si>
  <si>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GRAD SVETA NEDELJA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</si>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</sst>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B40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2397467.38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2397467.38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4240.8599999999997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4240.8599999999997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2393226.52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2393226.52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3200.66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3200.66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3200.66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3200.66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3274228.7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3274228.7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3274228.7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2397467.38</v>
      </c>
      <c r="E325" s="3">
        <f>SUM(E326:E333)</f>
        <v>3644574.4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4240.8599999999997</v>
      </c>
      <c r="E326" s="80">
        <v>4240.8599999999997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2393226.52</v>
      </c>
      <c r="E327" s="80">
        <v>3640333.54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1247107.02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1247107.02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6942863.1600000001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B44" zoomScaleNormal="100" workbookViewId="0">
      <selection activeCell="I327" sqref="I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2816161.16</v>
      </c>
      <c r="F6" s="2">
        <f t="shared" si="0"/>
        <v>0</v>
      </c>
      <c r="G6" s="2">
        <f>+G7+G14+G19+G30+G35</f>
        <v>219213.22</v>
      </c>
      <c r="H6" s="2">
        <f t="shared" si="0"/>
        <v>0</v>
      </c>
      <c r="I6" s="2">
        <f t="shared" si="0"/>
        <v>3035374.3800000004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2816161.16</v>
      </c>
      <c r="F19" s="3">
        <f t="shared" si="8"/>
        <v>0</v>
      </c>
      <c r="G19" s="3">
        <f t="shared" si="8"/>
        <v>219213.22</v>
      </c>
      <c r="H19" s="3">
        <f t="shared" si="8"/>
        <v>0</v>
      </c>
      <c r="I19" s="3">
        <f t="shared" si="8"/>
        <v>3035374.3800000004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36494.81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36494.81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36494.81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36494.81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2779666.35</v>
      </c>
      <c r="F25" s="3">
        <f t="shared" ref="F25:I25" si="11">SUM(F26:F29)</f>
        <v>0</v>
      </c>
      <c r="G25" s="3">
        <f t="shared" si="11"/>
        <v>219213.22</v>
      </c>
      <c r="H25" s="3">
        <f t="shared" si="11"/>
        <v>0</v>
      </c>
      <c r="I25" s="3">
        <f t="shared" si="11"/>
        <v>2998879.5700000003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2779666.35</v>
      </c>
      <c r="F26" s="84">
        <f>'Nacionalno sufinanciranje'!D26</f>
        <v>0</v>
      </c>
      <c r="G26" s="84">
        <f>'Nacionalno sufinanciranje'!E26</f>
        <v>219213.22</v>
      </c>
      <c r="H26" s="11">
        <f t="shared" ref="H26:I29" si="12">D26+F26</f>
        <v>0</v>
      </c>
      <c r="I26" s="11">
        <f t="shared" si="12"/>
        <v>2998879.5700000003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41744.26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41744.26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14919.720000000001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14919.720000000001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12806.61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12806.61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12806.61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12806.61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2113.11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2113.11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2113.11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2113.11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26824.54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26824.54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321.13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321.13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321.13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321.13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26503.41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26503.41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5559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5559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20944.41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20944.41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4008195.14</v>
      </c>
      <c r="F187" s="3">
        <f t="shared" si="84"/>
        <v>0</v>
      </c>
      <c r="G187" s="3">
        <f t="shared" si="84"/>
        <v>507470.03</v>
      </c>
      <c r="H187" s="3">
        <f t="shared" si="84"/>
        <v>0</v>
      </c>
      <c r="I187" s="3">
        <f t="shared" si="84"/>
        <v>4515665.17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733966.44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733966.44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733966.44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733966.44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733966.44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733966.44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3274228.7</v>
      </c>
      <c r="F239" s="3">
        <f t="shared" si="108"/>
        <v>0</v>
      </c>
      <c r="G239" s="3">
        <f t="shared" si="108"/>
        <v>507470.03</v>
      </c>
      <c r="H239" s="3">
        <f t="shared" si="108"/>
        <v>0</v>
      </c>
      <c r="I239" s="3">
        <f t="shared" si="108"/>
        <v>3781698.7300000004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3274228.7</v>
      </c>
      <c r="F240" s="84">
        <f>'Nacionalno sufinanciranje'!D240</f>
        <v>0</v>
      </c>
      <c r="G240" s="84">
        <f>'Nacionalno sufinanciranje'!E240</f>
        <v>507470.03</v>
      </c>
      <c r="H240" s="12">
        <f t="shared" ref="H240:I243" si="109">D240+F240</f>
        <v>0</v>
      </c>
      <c r="I240" s="12">
        <f t="shared" si="109"/>
        <v>3781698.7300000004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2816161.16</v>
      </c>
      <c r="E325" s="3">
        <f t="shared" ref="E325:I325" si="146">SUM(E326:E333)</f>
        <v>4063268.18</v>
      </c>
      <c r="F325" s="3">
        <f t="shared" si="146"/>
        <v>219213.22</v>
      </c>
      <c r="G325" s="3">
        <f t="shared" si="146"/>
        <v>412682.64</v>
      </c>
      <c r="H325" s="3">
        <f t="shared" si="146"/>
        <v>3035374.3800000004</v>
      </c>
      <c r="I325" s="3">
        <f t="shared" si="146"/>
        <v>4475950.8199999994</v>
      </c>
      <c r="J325" s="50">
        <f t="shared" si="144"/>
        <v>147.45959673020627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36494.81</v>
      </c>
      <c r="E326" s="84">
        <f>SUM('510:816'!E326)</f>
        <v>36494.81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36494.81</v>
      </c>
      <c r="I326" s="10">
        <f t="shared" si="147"/>
        <v>36494.81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2779666.35</v>
      </c>
      <c r="E327" s="84">
        <f>SUM('510:816'!E327)</f>
        <v>4026773.37</v>
      </c>
      <c r="F327" s="84">
        <f>'Nacionalno sufinanciranje'!D327</f>
        <v>219213.22</v>
      </c>
      <c r="G327" s="84">
        <f>'Nacionalno sufinanciranje'!E327</f>
        <v>412682.64</v>
      </c>
      <c r="H327" s="10">
        <f t="shared" si="147"/>
        <v>2998879.5700000003</v>
      </c>
      <c r="I327" s="10">
        <f t="shared" si="147"/>
        <v>4439456.01</v>
      </c>
      <c r="J327" s="50">
        <f t="shared" si="144"/>
        <v>148.0371554233503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1247107.02</v>
      </c>
      <c r="F357" s="3">
        <f t="shared" si="156"/>
        <v>0</v>
      </c>
      <c r="G357" s="3">
        <f t="shared" si="156"/>
        <v>193469.42</v>
      </c>
      <c r="H357" s="3">
        <f t="shared" si="156"/>
        <v>0</v>
      </c>
      <c r="I357" s="3">
        <f t="shared" si="156"/>
        <v>1440576.44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1247107.02</v>
      </c>
      <c r="F359" s="84">
        <f>'Nacionalno sufinanciranje'!D359</f>
        <v>0</v>
      </c>
      <c r="G359" s="84">
        <f>'Nacionalno sufinanciranje'!E359</f>
        <v>193469.42</v>
      </c>
      <c r="H359" s="10">
        <f t="shared" si="157"/>
        <v>0</v>
      </c>
      <c r="I359" s="10">
        <f t="shared" si="157"/>
        <v>1440576.44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7577459.5</v>
      </c>
      <c r="F425" s="84">
        <f>'Nacionalno sufinanciranje'!D425</f>
        <v>0</v>
      </c>
      <c r="G425" s="84">
        <f>'Nacionalno sufinanciranje'!E425</f>
        <v>1049519.8600000001</v>
      </c>
      <c r="H425" s="11">
        <f t="shared" ref="H425:I426" si="176">D425+F425</f>
        <v>0</v>
      </c>
      <c r="I425" s="11">
        <f t="shared" si="176"/>
        <v>8626979.3599999994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>
      <selection activeCell="E421" sqref="E4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219213.22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219213.22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219213.22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219213.22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507470.03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507470.03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507470.03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219213.22</v>
      </c>
      <c r="E325" s="3">
        <f>SUM(E326:E333)</f>
        <v>412682.64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219213.22</v>
      </c>
      <c r="E327" s="7">
        <v>412682.64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193469.42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193469.42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1049519.8600000001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2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418693.78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418693.78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32253.95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32253.95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386439.83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386439.83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38543.600000000006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14919.720000000001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12806.61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12806.61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2113.11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2113.11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23623.88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321.13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321.13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23302.75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5559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17743.75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733966.44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733966.44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733966.44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733966.44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418693.78</v>
      </c>
      <c r="E325" s="3">
        <f>SUM(E326:E333)</f>
        <v>418693.78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32253.95</v>
      </c>
      <c r="E326" s="80">
        <v>32253.95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386439.83</v>
      </c>
      <c r="E327" s="80">
        <v>386439.83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581282.34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53314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2026-02-16T16:25:50Z</cp:lastPrinted>
  <dcterms:created xsi:type="dcterms:W3CDTF">2025-08-09T19:28:20Z</dcterms:created>
  <dcterms:modified xsi:type="dcterms:W3CDTF">2026-02-18T07:47:46Z</dcterms:modified>
</cp:coreProperties>
</file>